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tehnolo\Desktop\Ziema 2024_2025\Rīga, Jelgava Ziema 2024_2025\Ēdienkaršu izdrukas 23.12.-10.01\Babītes vidusskola\"/>
    </mc:Choice>
  </mc:AlternateContent>
  <xr:revisionPtr revIDLastSave="0" documentId="13_ncr:1_{05F254A1-E2C5-4D77-A769-34CD506F7012}" xr6:coauthVersionLast="47" xr6:coauthVersionMax="47" xr10:uidLastSave="{00000000-0000-0000-0000-000000000000}"/>
  <bookViews>
    <workbookView xWindow="-120" yWindow="-120" windowWidth="29040" windowHeight="15720" xr2:uid="{39379B81-4EDF-441B-8745-A2E4D4849BC5}"/>
  </bookViews>
  <sheets>
    <sheet name="Ziema SK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8" i="8" l="1"/>
  <c r="O38" i="8"/>
  <c r="G38" i="8"/>
  <c r="W37" i="8"/>
  <c r="O37" i="8"/>
  <c r="G37" i="8"/>
  <c r="W36" i="8"/>
  <c r="O36" i="8"/>
  <c r="G36" i="8"/>
  <c r="W35" i="8"/>
  <c r="O35" i="8"/>
  <c r="G35" i="8"/>
  <c r="W34" i="8"/>
  <c r="O34" i="8"/>
  <c r="G34" i="8"/>
  <c r="W29" i="8"/>
  <c r="O29" i="8"/>
  <c r="G29" i="8"/>
  <c r="W28" i="8"/>
  <c r="O28" i="8"/>
  <c r="W27" i="8"/>
  <c r="O27" i="8"/>
  <c r="G27" i="8"/>
  <c r="W26" i="8"/>
  <c r="O26" i="8"/>
  <c r="G26" i="8"/>
  <c r="W25" i="8"/>
  <c r="O25" i="8"/>
  <c r="G25" i="8"/>
  <c r="W20" i="8"/>
  <c r="O20" i="8"/>
  <c r="G20" i="8"/>
  <c r="W18" i="8"/>
  <c r="O18" i="8"/>
  <c r="G18" i="8"/>
  <c r="W17" i="8"/>
  <c r="O17" i="8"/>
  <c r="G17" i="8"/>
  <c r="W16" i="8"/>
  <c r="O16" i="8"/>
  <c r="G16" i="8"/>
  <c r="W11" i="8"/>
  <c r="O11" i="8"/>
  <c r="G11" i="8"/>
  <c r="G10" i="8"/>
  <c r="W9" i="8"/>
  <c r="O9" i="8"/>
  <c r="G9" i="8"/>
  <c r="W8" i="8"/>
  <c r="O8" i="8"/>
  <c r="G8" i="8"/>
  <c r="W7" i="8"/>
  <c r="O7" i="8"/>
  <c r="G7" i="8"/>
  <c r="O19" i="8" l="1"/>
  <c r="O10" i="8"/>
  <c r="W19" i="8"/>
  <c r="W10" i="8"/>
  <c r="G28" i="8"/>
  <c r="G19" i="8"/>
</calcChain>
</file>

<file path=xl/sharedStrings.xml><?xml version="1.0" encoding="utf-8"?>
<sst xmlns="http://schemas.openxmlformats.org/spreadsheetml/2006/main" count="246" uniqueCount="28">
  <si>
    <t>1.ned.</t>
  </si>
  <si>
    <t xml:space="preserve">    Produktu nosaukums</t>
  </si>
  <si>
    <t>1.diena</t>
  </si>
  <si>
    <t>2.diena</t>
  </si>
  <si>
    <t>3.diena</t>
  </si>
  <si>
    <t>4.diena</t>
  </si>
  <si>
    <t>5.diena</t>
  </si>
  <si>
    <t>Vidēji nedēļā</t>
  </si>
  <si>
    <t xml:space="preserve">MK 13.03.2012. noteikumu Nr.172 normas </t>
  </si>
  <si>
    <t>Produktu neto svars vienam izglītojamam, g</t>
  </si>
  <si>
    <t>Liesa gaļa vai zivs fileja</t>
  </si>
  <si>
    <t>Kartupeļi</t>
  </si>
  <si>
    <t>Piens, kefīrs, jogurts( u.c. skābpiena produkti)</t>
  </si>
  <si>
    <t xml:space="preserve"> t.sk. svaigā veidā</t>
  </si>
  <si>
    <t>250g nedēļā</t>
  </si>
  <si>
    <t>2.ned.</t>
  </si>
  <si>
    <t>3.ned.</t>
  </si>
  <si>
    <t>1.-4.klase</t>
  </si>
  <si>
    <t>5.-9.klase</t>
  </si>
  <si>
    <t>10.-12.klase</t>
  </si>
  <si>
    <t>240 g nedēļā</t>
  </si>
  <si>
    <t>225 g nedēļā</t>
  </si>
  <si>
    <t>500 g nedēļā</t>
  </si>
  <si>
    <t>Dārzeņi un ogas</t>
  </si>
  <si>
    <t xml:space="preserve">700 g nedēļa </t>
  </si>
  <si>
    <t>7-18. gadi. izglītojamo kompleksajā ēdienkartē iekļauto produktu kopsavilkums un to normas nedēļā saskaņā ar MK  noteikumiem Nr.172</t>
  </si>
  <si>
    <t>7-18. gadi. izglītojamo kompleksajā ēdienkartē iekļauto produktu kopsavilkums un to normas nedēļā saskaņā ar MK noteikumiem Nr.172</t>
  </si>
  <si>
    <t>4.ned.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</si>
</sst>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0"/>
      <color theme="1"/>
      <name val="Arial"/>
      <family val="2"/>
    </font>
    <font>
      <b/>
      <sz val="12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7A223-46B0-4638-BCDF-DA27C7DC6297}">
  <dimension ref="A2:X38"/>
  <sheetViews>
    <sheetView tabSelected="1" topLeftCell="A13" workbookViewId="0">
      <selection activeCell="V43" sqref="V43"/>
    </sheetView>
  </sheetViews>
  <sheetFormatPr defaultRowHeight="12.75" x14ac:dyDescent="0.2"/>
  <cols>
    <col min="1" max="1" width="21.140625" bestFit="1" customWidth="1"/>
    <col min="2" max="2" width="7.28515625" customWidth="1"/>
    <col min="3" max="3" width="6.42578125" customWidth="1"/>
    <col min="4" max="4" width="8.5703125" customWidth="1"/>
    <col min="5" max="5" width="7.140625" customWidth="1"/>
    <col min="6" max="6" width="7" bestFit="1" customWidth="1"/>
    <col min="7" max="7" width="11.5703125" bestFit="1" customWidth="1"/>
    <col min="8" max="8" width="17.7109375" customWidth="1"/>
    <col min="9" max="9" width="24" customWidth="1"/>
    <col min="10" max="11" width="8" customWidth="1"/>
    <col min="12" max="12" width="7.85546875" customWidth="1"/>
    <col min="13" max="13" width="7.5703125" customWidth="1"/>
    <col min="14" max="14" width="8.28515625" customWidth="1"/>
    <col min="15" max="15" width="10.42578125" customWidth="1"/>
    <col min="16" max="16" width="14.28515625" customWidth="1"/>
    <col min="17" max="17" width="21.140625" bestFit="1" customWidth="1"/>
    <col min="18" max="18" width="7.7109375" customWidth="1"/>
    <col min="19" max="19" width="7.28515625" customWidth="1"/>
    <col min="20" max="20" width="7.7109375" customWidth="1"/>
    <col min="21" max="21" width="8.140625" customWidth="1"/>
    <col min="22" max="22" width="7.7109375" customWidth="1"/>
    <col min="23" max="23" width="11.7109375" customWidth="1"/>
    <col min="24" max="24" width="17.28515625" customWidth="1"/>
  </cols>
  <sheetData>
    <row r="2" spans="1:24" ht="4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 t="s">
        <v>26</v>
      </c>
      <c r="J2" s="16"/>
      <c r="K2" s="16"/>
      <c r="L2" s="16"/>
      <c r="M2" s="16"/>
      <c r="N2" s="16"/>
      <c r="O2" s="16"/>
      <c r="P2" s="16"/>
      <c r="Q2" s="16" t="s">
        <v>25</v>
      </c>
      <c r="R2" s="16"/>
      <c r="S2" s="16"/>
      <c r="T2" s="16"/>
      <c r="U2" s="16"/>
      <c r="V2" s="16"/>
      <c r="W2" s="16"/>
      <c r="X2" s="16"/>
    </row>
    <row r="3" spans="1:24" ht="15.75" x14ac:dyDescent="0.25">
      <c r="A3" s="12" t="s">
        <v>17</v>
      </c>
      <c r="B3" s="12"/>
      <c r="C3" s="12"/>
      <c r="D3" s="12"/>
      <c r="E3" s="12"/>
      <c r="F3" s="12"/>
      <c r="G3" s="12"/>
      <c r="H3" s="12"/>
      <c r="I3" s="12" t="s">
        <v>18</v>
      </c>
      <c r="J3" s="12"/>
      <c r="K3" s="12"/>
      <c r="L3" s="12"/>
      <c r="M3" s="12"/>
      <c r="N3" s="12"/>
      <c r="O3" s="12"/>
      <c r="P3" s="12"/>
      <c r="Q3" s="12" t="s">
        <v>19</v>
      </c>
      <c r="R3" s="12"/>
      <c r="S3" s="12"/>
      <c r="T3" s="12"/>
      <c r="U3" s="12"/>
      <c r="V3" s="12"/>
      <c r="W3" s="12"/>
      <c r="X3" s="12"/>
    </row>
    <row r="4" spans="1:24" x14ac:dyDescent="0.2">
      <c r="A4" s="1" t="s">
        <v>0</v>
      </c>
      <c r="I4" s="1" t="s">
        <v>0</v>
      </c>
      <c r="Q4" s="1" t="s">
        <v>0</v>
      </c>
    </row>
    <row r="5" spans="1:24" ht="31.5" customHeight="1" x14ac:dyDescent="0.2">
      <c r="A5" s="17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14" t="s">
        <v>7</v>
      </c>
      <c r="H5" s="15" t="s">
        <v>8</v>
      </c>
      <c r="I5" s="17" t="s">
        <v>1</v>
      </c>
      <c r="J5" s="2" t="s">
        <v>2</v>
      </c>
      <c r="K5" s="2" t="s">
        <v>3</v>
      </c>
      <c r="L5" s="2" t="s">
        <v>4</v>
      </c>
      <c r="M5" s="2" t="s">
        <v>5</v>
      </c>
      <c r="N5" s="2" t="s">
        <v>6</v>
      </c>
      <c r="O5" s="14" t="s">
        <v>7</v>
      </c>
      <c r="P5" s="15" t="s">
        <v>8</v>
      </c>
      <c r="Q5" s="17" t="s">
        <v>1</v>
      </c>
      <c r="R5" s="2" t="s">
        <v>2</v>
      </c>
      <c r="S5" s="2" t="s">
        <v>3</v>
      </c>
      <c r="T5" s="2" t="s">
        <v>4</v>
      </c>
      <c r="U5" s="2" t="s">
        <v>5</v>
      </c>
      <c r="V5" s="2" t="s">
        <v>6</v>
      </c>
      <c r="W5" s="14" t="s">
        <v>7</v>
      </c>
      <c r="X5" s="15" t="s">
        <v>8</v>
      </c>
    </row>
    <row r="6" spans="1:24" ht="21" customHeight="1" x14ac:dyDescent="0.2">
      <c r="A6" s="17"/>
      <c r="B6" s="17" t="s">
        <v>9</v>
      </c>
      <c r="C6" s="17"/>
      <c r="D6" s="17"/>
      <c r="E6" s="17"/>
      <c r="F6" s="17"/>
      <c r="G6" s="14"/>
      <c r="H6" s="15"/>
      <c r="I6" s="17"/>
      <c r="J6" s="17" t="s">
        <v>9</v>
      </c>
      <c r="K6" s="17"/>
      <c r="L6" s="17"/>
      <c r="M6" s="17"/>
      <c r="N6" s="17"/>
      <c r="O6" s="14"/>
      <c r="P6" s="15"/>
      <c r="Q6" s="17"/>
      <c r="R6" s="17" t="s">
        <v>9</v>
      </c>
      <c r="S6" s="17"/>
      <c r="T6" s="17"/>
      <c r="U6" s="17"/>
      <c r="V6" s="17"/>
      <c r="W6" s="14"/>
      <c r="X6" s="15"/>
    </row>
    <row r="7" spans="1:24" x14ac:dyDescent="0.2">
      <c r="A7" s="3" t="s">
        <v>10</v>
      </c>
      <c r="B7" s="4">
        <v>52</v>
      </c>
      <c r="C7" s="4">
        <v>53</v>
      </c>
      <c r="D7" s="4">
        <v>53</v>
      </c>
      <c r="E7" s="4">
        <v>45</v>
      </c>
      <c r="F7" s="4">
        <v>38</v>
      </c>
      <c r="G7" s="4">
        <f>SUM(B7:F7)</f>
        <v>241</v>
      </c>
      <c r="H7" s="4" t="s">
        <v>20</v>
      </c>
      <c r="I7" s="3" t="s">
        <v>10</v>
      </c>
      <c r="J7" s="4">
        <v>59</v>
      </c>
      <c r="K7" s="4">
        <v>57</v>
      </c>
      <c r="L7" s="4">
        <v>66</v>
      </c>
      <c r="M7" s="4">
        <v>50</v>
      </c>
      <c r="N7" s="4">
        <v>43</v>
      </c>
      <c r="O7" s="4">
        <f>SUM(J7:N7)</f>
        <v>275</v>
      </c>
      <c r="P7" s="4" t="s">
        <v>20</v>
      </c>
      <c r="Q7" s="3" t="s">
        <v>10</v>
      </c>
      <c r="R7" s="4">
        <v>67</v>
      </c>
      <c r="S7" s="4">
        <v>57</v>
      </c>
      <c r="T7" s="4">
        <v>83</v>
      </c>
      <c r="U7" s="4">
        <v>75</v>
      </c>
      <c r="V7" s="4">
        <v>43</v>
      </c>
      <c r="W7" s="4">
        <f>SUM(R7:V7)</f>
        <v>325</v>
      </c>
      <c r="X7" s="4" t="s">
        <v>20</v>
      </c>
    </row>
    <row r="8" spans="1:24" x14ac:dyDescent="0.2">
      <c r="A8" s="3" t="s">
        <v>11</v>
      </c>
      <c r="B8" s="4">
        <v>15</v>
      </c>
      <c r="C8" s="4">
        <v>145</v>
      </c>
      <c r="D8" s="4">
        <v>20</v>
      </c>
      <c r="E8" s="4">
        <v>36</v>
      </c>
      <c r="F8" s="4">
        <v>24</v>
      </c>
      <c r="G8" s="4">
        <f t="shared" ref="G8:G11" si="0">SUM(B8:F8)</f>
        <v>240</v>
      </c>
      <c r="H8" s="4" t="s">
        <v>21</v>
      </c>
      <c r="I8" s="3" t="s">
        <v>11</v>
      </c>
      <c r="J8" s="4">
        <v>20</v>
      </c>
      <c r="K8" s="4">
        <v>225</v>
      </c>
      <c r="L8" s="4">
        <v>25</v>
      </c>
      <c r="M8" s="4">
        <v>40</v>
      </c>
      <c r="N8" s="4">
        <v>32</v>
      </c>
      <c r="O8" s="4">
        <f t="shared" ref="O8:O11" si="1">SUM(J8:N8)</f>
        <v>342</v>
      </c>
      <c r="P8" s="4" t="s">
        <v>21</v>
      </c>
      <c r="Q8" s="3" t="s">
        <v>11</v>
      </c>
      <c r="R8" s="4">
        <v>25</v>
      </c>
      <c r="S8" s="4">
        <v>225</v>
      </c>
      <c r="T8" s="4">
        <v>25</v>
      </c>
      <c r="U8" s="4">
        <v>60</v>
      </c>
      <c r="V8" s="4">
        <v>32</v>
      </c>
      <c r="W8" s="4">
        <f t="shared" ref="W8:W11" si="2">SUM(R8:V8)</f>
        <v>367</v>
      </c>
      <c r="X8" s="4" t="s">
        <v>21</v>
      </c>
    </row>
    <row r="9" spans="1:24" ht="26.25" thickBot="1" x14ac:dyDescent="0.25">
      <c r="A9" s="3" t="s">
        <v>12</v>
      </c>
      <c r="B9" s="4">
        <v>230</v>
      </c>
      <c r="C9" s="4">
        <v>243</v>
      </c>
      <c r="D9" s="4">
        <v>18</v>
      </c>
      <c r="E9" s="4">
        <v>54</v>
      </c>
      <c r="F9" s="4">
        <v>17</v>
      </c>
      <c r="G9" s="4">
        <f t="shared" si="0"/>
        <v>562</v>
      </c>
      <c r="H9" s="4" t="s">
        <v>22</v>
      </c>
      <c r="I9" s="3" t="s">
        <v>12</v>
      </c>
      <c r="J9" s="4">
        <v>238</v>
      </c>
      <c r="K9" s="4">
        <v>263</v>
      </c>
      <c r="L9" s="4">
        <v>20</v>
      </c>
      <c r="M9" s="4">
        <v>54</v>
      </c>
      <c r="N9" s="4">
        <v>20</v>
      </c>
      <c r="O9" s="4">
        <f t="shared" si="1"/>
        <v>595</v>
      </c>
      <c r="P9" s="4" t="s">
        <v>22</v>
      </c>
      <c r="Q9" s="3" t="s">
        <v>12</v>
      </c>
      <c r="R9" s="4">
        <v>244</v>
      </c>
      <c r="S9" s="4">
        <v>263</v>
      </c>
      <c r="T9" s="4">
        <v>23</v>
      </c>
      <c r="U9" s="4">
        <v>54</v>
      </c>
      <c r="V9" s="4">
        <v>20</v>
      </c>
      <c r="W9" s="4">
        <f t="shared" si="2"/>
        <v>604</v>
      </c>
      <c r="X9" s="4" t="s">
        <v>22</v>
      </c>
    </row>
    <row r="10" spans="1:24" x14ac:dyDescent="0.2">
      <c r="A10" s="5" t="s">
        <v>23</v>
      </c>
      <c r="B10" s="6">
        <v>182</v>
      </c>
      <c r="C10" s="6">
        <v>232</v>
      </c>
      <c r="D10" s="6">
        <v>220</v>
      </c>
      <c r="E10" s="6">
        <v>242</v>
      </c>
      <c r="F10" s="6">
        <v>182</v>
      </c>
      <c r="G10" s="4">
        <f t="shared" si="0"/>
        <v>1058</v>
      </c>
      <c r="H10" s="7" t="s">
        <v>24</v>
      </c>
      <c r="I10" s="5" t="s">
        <v>23</v>
      </c>
      <c r="J10" s="6">
        <v>226</v>
      </c>
      <c r="K10" s="6">
        <v>297</v>
      </c>
      <c r="L10" s="6">
        <v>273</v>
      </c>
      <c r="M10" s="6">
        <v>284</v>
      </c>
      <c r="N10" s="6">
        <v>223</v>
      </c>
      <c r="O10" s="4">
        <f t="shared" si="1"/>
        <v>1303</v>
      </c>
      <c r="P10" s="7" t="s">
        <v>24</v>
      </c>
      <c r="Q10" s="5" t="s">
        <v>23</v>
      </c>
      <c r="R10" s="6">
        <v>262</v>
      </c>
      <c r="S10" s="6">
        <v>297</v>
      </c>
      <c r="T10" s="6">
        <v>295</v>
      </c>
      <c r="U10" s="6">
        <v>364</v>
      </c>
      <c r="V10" s="6">
        <v>223</v>
      </c>
      <c r="W10" s="4">
        <f t="shared" si="2"/>
        <v>1441</v>
      </c>
      <c r="X10" s="7" t="s">
        <v>24</v>
      </c>
    </row>
    <row r="11" spans="1:24" ht="13.5" thickBot="1" x14ac:dyDescent="0.25">
      <c r="A11" s="8" t="s">
        <v>13</v>
      </c>
      <c r="B11" s="9">
        <v>57</v>
      </c>
      <c r="C11" s="9">
        <v>100</v>
      </c>
      <c r="D11" s="9">
        <v>67</v>
      </c>
      <c r="E11" s="9">
        <v>70</v>
      </c>
      <c r="F11" s="9">
        <v>54</v>
      </c>
      <c r="G11" s="13">
        <f t="shared" si="0"/>
        <v>348</v>
      </c>
      <c r="H11" s="10" t="s">
        <v>14</v>
      </c>
      <c r="I11" s="8" t="s">
        <v>13</v>
      </c>
      <c r="J11" s="9">
        <v>81</v>
      </c>
      <c r="K11" s="9">
        <v>100</v>
      </c>
      <c r="L11" s="9">
        <v>95</v>
      </c>
      <c r="M11" s="9">
        <v>100</v>
      </c>
      <c r="N11" s="9">
        <v>72</v>
      </c>
      <c r="O11" s="4">
        <f t="shared" si="1"/>
        <v>448</v>
      </c>
      <c r="P11" s="10" t="s">
        <v>14</v>
      </c>
      <c r="Q11" s="8" t="s">
        <v>13</v>
      </c>
      <c r="R11" s="9">
        <v>97</v>
      </c>
      <c r="S11" s="9">
        <v>100</v>
      </c>
      <c r="T11" s="9">
        <v>114</v>
      </c>
      <c r="U11" s="9">
        <v>120</v>
      </c>
      <c r="V11" s="9">
        <v>72</v>
      </c>
      <c r="W11" s="4">
        <f t="shared" si="2"/>
        <v>503</v>
      </c>
      <c r="X11" s="10" t="s">
        <v>14</v>
      </c>
    </row>
    <row r="13" spans="1:24" x14ac:dyDescent="0.2">
      <c r="A13" s="11" t="s">
        <v>15</v>
      </c>
      <c r="I13" s="11" t="s">
        <v>15</v>
      </c>
      <c r="Q13" s="11" t="s">
        <v>15</v>
      </c>
    </row>
    <row r="14" spans="1:24" x14ac:dyDescent="0.2">
      <c r="A14" s="17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14" t="s">
        <v>7</v>
      </c>
      <c r="H14" s="15" t="s">
        <v>8</v>
      </c>
      <c r="I14" s="17" t="s">
        <v>1</v>
      </c>
      <c r="J14" s="2" t="s">
        <v>2</v>
      </c>
      <c r="K14" s="2" t="s">
        <v>3</v>
      </c>
      <c r="L14" s="2" t="s">
        <v>4</v>
      </c>
      <c r="M14" s="2" t="s">
        <v>5</v>
      </c>
      <c r="N14" s="2" t="s">
        <v>6</v>
      </c>
      <c r="O14" s="14" t="s">
        <v>7</v>
      </c>
      <c r="P14" s="15" t="s">
        <v>8</v>
      </c>
      <c r="Q14" s="17" t="s">
        <v>1</v>
      </c>
      <c r="R14" s="2" t="s">
        <v>2</v>
      </c>
      <c r="S14" s="2" t="s">
        <v>3</v>
      </c>
      <c r="T14" s="2" t="s">
        <v>4</v>
      </c>
      <c r="U14" s="2" t="s">
        <v>5</v>
      </c>
      <c r="V14" s="2" t="s">
        <v>6</v>
      </c>
      <c r="W14" s="14" t="s">
        <v>7</v>
      </c>
      <c r="X14" s="15" t="s">
        <v>8</v>
      </c>
    </row>
    <row r="15" spans="1:24" x14ac:dyDescent="0.2">
      <c r="A15" s="17"/>
      <c r="B15" s="17" t="s">
        <v>9</v>
      </c>
      <c r="C15" s="17"/>
      <c r="D15" s="17"/>
      <c r="E15" s="17"/>
      <c r="F15" s="17"/>
      <c r="G15" s="14"/>
      <c r="H15" s="15"/>
      <c r="I15" s="17"/>
      <c r="J15" s="17" t="s">
        <v>9</v>
      </c>
      <c r="K15" s="17"/>
      <c r="L15" s="17"/>
      <c r="M15" s="17"/>
      <c r="N15" s="17"/>
      <c r="O15" s="14"/>
      <c r="P15" s="15"/>
      <c r="Q15" s="17"/>
      <c r="R15" s="17" t="s">
        <v>9</v>
      </c>
      <c r="S15" s="17"/>
      <c r="T15" s="17"/>
      <c r="U15" s="17"/>
      <c r="V15" s="17"/>
      <c r="W15" s="14"/>
      <c r="X15" s="15"/>
    </row>
    <row r="16" spans="1:24" x14ac:dyDescent="0.2">
      <c r="A16" s="3" t="s">
        <v>10</v>
      </c>
      <c r="B16" s="4">
        <v>42</v>
      </c>
      <c r="C16" s="4">
        <v>35</v>
      </c>
      <c r="D16" s="4">
        <v>86</v>
      </c>
      <c r="E16" s="4">
        <v>88</v>
      </c>
      <c r="F16" s="4">
        <v>45</v>
      </c>
      <c r="G16" s="4">
        <f>SUM(B16:F16)</f>
        <v>296</v>
      </c>
      <c r="H16" s="4" t="s">
        <v>20</v>
      </c>
      <c r="I16" s="3" t="s">
        <v>10</v>
      </c>
      <c r="J16" s="4">
        <v>54</v>
      </c>
      <c r="K16" s="4">
        <v>49</v>
      </c>
      <c r="L16" s="4">
        <v>114</v>
      </c>
      <c r="M16" s="4">
        <v>88</v>
      </c>
      <c r="N16" s="4">
        <v>60</v>
      </c>
      <c r="O16" s="4">
        <f>SUM(J16:N16)</f>
        <v>365</v>
      </c>
      <c r="P16" s="4" t="s">
        <v>20</v>
      </c>
      <c r="Q16" s="3" t="s">
        <v>10</v>
      </c>
      <c r="R16" s="4">
        <v>66</v>
      </c>
      <c r="S16" s="4">
        <v>49</v>
      </c>
      <c r="T16" s="4">
        <v>128</v>
      </c>
      <c r="U16" s="4">
        <v>88</v>
      </c>
      <c r="V16" s="4">
        <v>62</v>
      </c>
      <c r="W16" s="4">
        <f>SUM(R16:V16)</f>
        <v>393</v>
      </c>
      <c r="X16" s="4" t="s">
        <v>20</v>
      </c>
    </row>
    <row r="17" spans="1:24" x14ac:dyDescent="0.2">
      <c r="A17" s="3" t="s">
        <v>11</v>
      </c>
      <c r="B17" s="4">
        <v>30</v>
      </c>
      <c r="C17" s="4">
        <v>159</v>
      </c>
      <c r="D17" s="4">
        <v>27</v>
      </c>
      <c r="E17" s="4">
        <v>15</v>
      </c>
      <c r="F17" s="4">
        <v>18</v>
      </c>
      <c r="G17" s="4">
        <f t="shared" ref="G17:G20" si="3">SUM(B17:F17)</f>
        <v>249</v>
      </c>
      <c r="H17" s="4" t="s">
        <v>21</v>
      </c>
      <c r="I17" s="3" t="s">
        <v>11</v>
      </c>
      <c r="J17" s="4">
        <v>30</v>
      </c>
      <c r="K17" s="4">
        <v>212</v>
      </c>
      <c r="L17" s="4">
        <v>36</v>
      </c>
      <c r="M17" s="4">
        <v>20</v>
      </c>
      <c r="N17" s="4">
        <v>24</v>
      </c>
      <c r="O17" s="4">
        <f t="shared" ref="O17:O20" si="4">SUM(J17:N17)</f>
        <v>322</v>
      </c>
      <c r="P17" s="4" t="s">
        <v>21</v>
      </c>
      <c r="Q17" s="3" t="s">
        <v>11</v>
      </c>
      <c r="R17" s="4">
        <v>38</v>
      </c>
      <c r="S17" s="4">
        <v>212</v>
      </c>
      <c r="T17" s="4">
        <v>45</v>
      </c>
      <c r="U17" s="4">
        <v>25</v>
      </c>
      <c r="V17" s="4">
        <v>30</v>
      </c>
      <c r="W17" s="4">
        <f t="shared" ref="W17:W20" si="5">SUM(R17:V17)</f>
        <v>350</v>
      </c>
      <c r="X17" s="4" t="s">
        <v>21</v>
      </c>
    </row>
    <row r="18" spans="1:24" ht="26.25" thickBot="1" x14ac:dyDescent="0.25">
      <c r="A18" s="3" t="s">
        <v>12</v>
      </c>
      <c r="B18" s="4">
        <v>24</v>
      </c>
      <c r="C18" s="4">
        <v>257</v>
      </c>
      <c r="D18" s="4">
        <v>9</v>
      </c>
      <c r="E18" s="4">
        <v>205</v>
      </c>
      <c r="F18" s="4">
        <v>10</v>
      </c>
      <c r="G18" s="4">
        <f t="shared" si="3"/>
        <v>505</v>
      </c>
      <c r="H18" s="4" t="s">
        <v>22</v>
      </c>
      <c r="I18" s="3" t="s">
        <v>12</v>
      </c>
      <c r="J18" s="4">
        <v>28</v>
      </c>
      <c r="K18" s="4">
        <v>260</v>
      </c>
      <c r="L18" s="4">
        <v>12</v>
      </c>
      <c r="M18" s="4">
        <v>210</v>
      </c>
      <c r="N18" s="4">
        <v>10</v>
      </c>
      <c r="O18" s="4">
        <f t="shared" si="4"/>
        <v>520</v>
      </c>
      <c r="P18" s="4" t="s">
        <v>22</v>
      </c>
      <c r="Q18" s="3" t="s">
        <v>12</v>
      </c>
      <c r="R18" s="4">
        <v>31</v>
      </c>
      <c r="S18" s="4">
        <v>260</v>
      </c>
      <c r="T18" s="4">
        <v>12</v>
      </c>
      <c r="U18" s="4">
        <v>210</v>
      </c>
      <c r="V18" s="4">
        <v>10</v>
      </c>
      <c r="W18" s="4">
        <f t="shared" si="5"/>
        <v>523</v>
      </c>
      <c r="X18" s="4" t="s">
        <v>22</v>
      </c>
    </row>
    <row r="19" spans="1:24" x14ac:dyDescent="0.2">
      <c r="A19" s="5" t="s">
        <v>23</v>
      </c>
      <c r="B19" s="6">
        <v>235</v>
      </c>
      <c r="C19" s="6">
        <v>70</v>
      </c>
      <c r="D19" s="6">
        <v>264</v>
      </c>
      <c r="E19" s="6">
        <v>153</v>
      </c>
      <c r="F19" s="6">
        <v>181</v>
      </c>
      <c r="G19" s="4">
        <f t="shared" si="3"/>
        <v>903</v>
      </c>
      <c r="H19" s="7" t="s">
        <v>24</v>
      </c>
      <c r="I19" s="5" t="s">
        <v>23</v>
      </c>
      <c r="J19" s="6">
        <v>256</v>
      </c>
      <c r="K19" s="6">
        <v>90</v>
      </c>
      <c r="L19" s="6">
        <v>318</v>
      </c>
      <c r="M19" s="6">
        <v>194</v>
      </c>
      <c r="N19" s="6">
        <v>210</v>
      </c>
      <c r="O19" s="4">
        <f t="shared" si="4"/>
        <v>1068</v>
      </c>
      <c r="P19" s="7" t="s">
        <v>24</v>
      </c>
      <c r="Q19" s="5" t="s">
        <v>23</v>
      </c>
      <c r="R19" s="6">
        <v>276</v>
      </c>
      <c r="S19" s="6">
        <v>90</v>
      </c>
      <c r="T19" s="6">
        <v>324</v>
      </c>
      <c r="U19" s="6">
        <v>216</v>
      </c>
      <c r="V19" s="6">
        <v>218</v>
      </c>
      <c r="W19" s="4">
        <f t="shared" si="5"/>
        <v>1124</v>
      </c>
      <c r="X19" s="7" t="s">
        <v>24</v>
      </c>
    </row>
    <row r="20" spans="1:24" ht="13.5" thickBot="1" x14ac:dyDescent="0.25">
      <c r="A20" s="8" t="s">
        <v>13</v>
      </c>
      <c r="B20" s="9">
        <v>100</v>
      </c>
      <c r="C20" s="9">
        <v>67</v>
      </c>
      <c r="D20" s="9">
        <v>100</v>
      </c>
      <c r="E20" s="9">
        <v>69</v>
      </c>
      <c r="F20" s="9">
        <v>60</v>
      </c>
      <c r="G20" s="4">
        <f t="shared" si="3"/>
        <v>396</v>
      </c>
      <c r="H20" s="10" t="s">
        <v>14</v>
      </c>
      <c r="I20" s="8" t="s">
        <v>13</v>
      </c>
      <c r="J20" s="9">
        <v>100</v>
      </c>
      <c r="K20" s="9">
        <v>86</v>
      </c>
      <c r="L20" s="9">
        <v>100</v>
      </c>
      <c r="M20" s="9">
        <v>88</v>
      </c>
      <c r="N20" s="9">
        <v>68</v>
      </c>
      <c r="O20" s="4">
        <f t="shared" si="4"/>
        <v>442</v>
      </c>
      <c r="P20" s="10" t="s">
        <v>14</v>
      </c>
      <c r="Q20" s="8" t="s">
        <v>13</v>
      </c>
      <c r="R20" s="9">
        <v>100</v>
      </c>
      <c r="S20" s="9">
        <v>86</v>
      </c>
      <c r="T20" s="9">
        <v>100</v>
      </c>
      <c r="U20" s="9">
        <v>88</v>
      </c>
      <c r="V20" s="9">
        <v>68</v>
      </c>
      <c r="W20" s="4">
        <f t="shared" si="5"/>
        <v>442</v>
      </c>
      <c r="X20" s="10" t="s">
        <v>14</v>
      </c>
    </row>
    <row r="22" spans="1:24" x14ac:dyDescent="0.2">
      <c r="A22" s="11" t="s">
        <v>16</v>
      </c>
      <c r="I22" s="11" t="s">
        <v>16</v>
      </c>
      <c r="Q22" s="11" t="s">
        <v>16</v>
      </c>
    </row>
    <row r="23" spans="1:24" x14ac:dyDescent="0.2">
      <c r="A23" s="17" t="s">
        <v>1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14" t="s">
        <v>7</v>
      </c>
      <c r="H23" s="15" t="s">
        <v>8</v>
      </c>
      <c r="I23" s="17" t="s">
        <v>1</v>
      </c>
      <c r="J23" s="2" t="s">
        <v>2</v>
      </c>
      <c r="K23" s="2" t="s">
        <v>3</v>
      </c>
      <c r="L23" s="2" t="s">
        <v>4</v>
      </c>
      <c r="M23" s="2" t="s">
        <v>5</v>
      </c>
      <c r="N23" s="2" t="s">
        <v>6</v>
      </c>
      <c r="O23" s="14" t="s">
        <v>7</v>
      </c>
      <c r="P23" s="15" t="s">
        <v>8</v>
      </c>
      <c r="Q23" s="17" t="s">
        <v>1</v>
      </c>
      <c r="R23" s="2" t="s">
        <v>2</v>
      </c>
      <c r="S23" s="2" t="s">
        <v>3</v>
      </c>
      <c r="T23" s="2" t="s">
        <v>4</v>
      </c>
      <c r="U23" s="2" t="s">
        <v>5</v>
      </c>
      <c r="V23" s="2" t="s">
        <v>6</v>
      </c>
      <c r="W23" s="14" t="s">
        <v>7</v>
      </c>
      <c r="X23" s="15" t="s">
        <v>8</v>
      </c>
    </row>
    <row r="24" spans="1:24" x14ac:dyDescent="0.2">
      <c r="A24" s="17"/>
      <c r="B24" s="17" t="s">
        <v>9</v>
      </c>
      <c r="C24" s="17"/>
      <c r="D24" s="17"/>
      <c r="E24" s="17"/>
      <c r="F24" s="17"/>
      <c r="G24" s="14"/>
      <c r="H24" s="15"/>
      <c r="I24" s="17"/>
      <c r="J24" s="17" t="s">
        <v>9</v>
      </c>
      <c r="K24" s="17"/>
      <c r="L24" s="17"/>
      <c r="M24" s="17"/>
      <c r="N24" s="17"/>
      <c r="O24" s="14"/>
      <c r="P24" s="15"/>
      <c r="Q24" s="17"/>
      <c r="R24" s="17" t="s">
        <v>9</v>
      </c>
      <c r="S24" s="17"/>
      <c r="T24" s="17"/>
      <c r="U24" s="17"/>
      <c r="V24" s="17"/>
      <c r="W24" s="14"/>
      <c r="X24" s="15"/>
    </row>
    <row r="25" spans="1:24" x14ac:dyDescent="0.2">
      <c r="A25" s="3" t="s">
        <v>10</v>
      </c>
      <c r="B25" s="4">
        <v>37</v>
      </c>
      <c r="C25" s="4">
        <v>46</v>
      </c>
      <c r="D25" s="4">
        <v>48</v>
      </c>
      <c r="E25" s="4">
        <v>84</v>
      </c>
      <c r="F25" s="4">
        <v>45</v>
      </c>
      <c r="G25" s="4">
        <f>SUM(B25:F25)</f>
        <v>260</v>
      </c>
      <c r="H25" s="4" t="s">
        <v>20</v>
      </c>
      <c r="I25" s="3" t="s">
        <v>10</v>
      </c>
      <c r="J25" s="4">
        <v>50</v>
      </c>
      <c r="K25" s="4">
        <v>60</v>
      </c>
      <c r="L25" s="4">
        <v>56</v>
      </c>
      <c r="M25" s="4">
        <v>93</v>
      </c>
      <c r="N25" s="4">
        <v>60</v>
      </c>
      <c r="O25" s="4">
        <f>SUM(J25:N25)</f>
        <v>319</v>
      </c>
      <c r="P25" s="4" t="s">
        <v>20</v>
      </c>
      <c r="Q25" s="3" t="s">
        <v>10</v>
      </c>
      <c r="R25" s="4">
        <v>56</v>
      </c>
      <c r="S25" s="4">
        <v>68</v>
      </c>
      <c r="T25" s="4">
        <v>64</v>
      </c>
      <c r="U25" s="4">
        <v>100</v>
      </c>
      <c r="V25" s="4">
        <v>60</v>
      </c>
      <c r="W25" s="4">
        <f>SUM(R25:V25)</f>
        <v>348</v>
      </c>
      <c r="X25" s="4" t="s">
        <v>20</v>
      </c>
    </row>
    <row r="26" spans="1:24" x14ac:dyDescent="0.2">
      <c r="A26" s="3" t="s">
        <v>11</v>
      </c>
      <c r="B26" s="4">
        <v>30</v>
      </c>
      <c r="C26" s="4">
        <v>0</v>
      </c>
      <c r="D26" s="4">
        <v>0</v>
      </c>
      <c r="E26" s="4">
        <v>185</v>
      </c>
      <c r="F26" s="4">
        <v>20</v>
      </c>
      <c r="G26" s="4">
        <f t="shared" ref="G26:G29" si="6">SUM(B26:F26)</f>
        <v>235</v>
      </c>
      <c r="H26" s="4" t="s">
        <v>21</v>
      </c>
      <c r="I26" s="3" t="s">
        <v>11</v>
      </c>
      <c r="J26" s="4">
        <v>40</v>
      </c>
      <c r="K26" s="4">
        <v>0</v>
      </c>
      <c r="L26" s="4">
        <v>0</v>
      </c>
      <c r="M26" s="4">
        <v>215</v>
      </c>
      <c r="N26" s="4">
        <v>26</v>
      </c>
      <c r="O26" s="4">
        <f t="shared" ref="O26:O29" si="7">SUM(J26:N26)</f>
        <v>281</v>
      </c>
      <c r="P26" s="4" t="s">
        <v>21</v>
      </c>
      <c r="Q26" s="3" t="s">
        <v>11</v>
      </c>
      <c r="R26" s="4">
        <v>50</v>
      </c>
      <c r="S26" s="4">
        <v>0</v>
      </c>
      <c r="T26" s="4">
        <v>0</v>
      </c>
      <c r="U26" s="4">
        <v>245</v>
      </c>
      <c r="V26" s="4">
        <v>26</v>
      </c>
      <c r="W26" s="4">
        <f t="shared" ref="W26:W29" si="8">SUM(R26:V26)</f>
        <v>321</v>
      </c>
      <c r="X26" s="4" t="s">
        <v>21</v>
      </c>
    </row>
    <row r="27" spans="1:24" ht="26.25" thickBot="1" x14ac:dyDescent="0.25">
      <c r="A27" s="3" t="s">
        <v>12</v>
      </c>
      <c r="B27" s="4">
        <v>217</v>
      </c>
      <c r="C27" s="4">
        <v>10</v>
      </c>
      <c r="D27" s="4">
        <v>232</v>
      </c>
      <c r="E27" s="4">
        <v>45</v>
      </c>
      <c r="F27" s="4">
        <v>0</v>
      </c>
      <c r="G27" s="4">
        <f t="shared" si="6"/>
        <v>504</v>
      </c>
      <c r="H27" s="4" t="s">
        <v>22</v>
      </c>
      <c r="I27" s="3" t="s">
        <v>12</v>
      </c>
      <c r="J27" s="4">
        <v>225</v>
      </c>
      <c r="K27" s="4">
        <v>10</v>
      </c>
      <c r="L27" s="4">
        <v>232</v>
      </c>
      <c r="M27" s="4">
        <v>56</v>
      </c>
      <c r="N27" s="4">
        <v>0</v>
      </c>
      <c r="O27" s="4">
        <f t="shared" si="7"/>
        <v>523</v>
      </c>
      <c r="P27" s="4" t="s">
        <v>22</v>
      </c>
      <c r="Q27" s="3" t="s">
        <v>12</v>
      </c>
      <c r="R27" s="4">
        <v>227</v>
      </c>
      <c r="S27" s="4">
        <v>10</v>
      </c>
      <c r="T27" s="4">
        <v>232</v>
      </c>
      <c r="U27" s="4">
        <v>60</v>
      </c>
      <c r="V27" s="4">
        <v>0</v>
      </c>
      <c r="W27" s="4">
        <f t="shared" si="8"/>
        <v>529</v>
      </c>
      <c r="X27" s="4" t="s">
        <v>22</v>
      </c>
    </row>
    <row r="28" spans="1:24" x14ac:dyDescent="0.2">
      <c r="A28" s="5" t="s">
        <v>23</v>
      </c>
      <c r="B28" s="6">
        <v>283</v>
      </c>
      <c r="C28" s="6">
        <v>282</v>
      </c>
      <c r="D28" s="6">
        <v>183</v>
      </c>
      <c r="E28" s="6">
        <v>93</v>
      </c>
      <c r="F28" s="6">
        <v>191</v>
      </c>
      <c r="G28" s="4">
        <f t="shared" si="6"/>
        <v>1032</v>
      </c>
      <c r="H28" s="7" t="s">
        <v>24</v>
      </c>
      <c r="I28" s="5" t="s">
        <v>23</v>
      </c>
      <c r="J28" s="6">
        <v>325</v>
      </c>
      <c r="K28" s="6">
        <v>328</v>
      </c>
      <c r="L28" s="6">
        <v>220</v>
      </c>
      <c r="M28" s="6">
        <v>110</v>
      </c>
      <c r="N28" s="6">
        <v>240</v>
      </c>
      <c r="O28" s="4">
        <f t="shared" si="7"/>
        <v>1223</v>
      </c>
      <c r="P28" s="7" t="s">
        <v>24</v>
      </c>
      <c r="Q28" s="5" t="s">
        <v>23</v>
      </c>
      <c r="R28" s="6">
        <v>347</v>
      </c>
      <c r="S28" s="6">
        <v>351</v>
      </c>
      <c r="T28" s="6">
        <v>238</v>
      </c>
      <c r="U28" s="6">
        <v>120</v>
      </c>
      <c r="V28" s="6">
        <v>241</v>
      </c>
      <c r="W28" s="4">
        <f t="shared" si="8"/>
        <v>1297</v>
      </c>
      <c r="X28" s="7" t="s">
        <v>24</v>
      </c>
    </row>
    <row r="29" spans="1:24" ht="13.5" thickBot="1" x14ac:dyDescent="0.25">
      <c r="A29" s="8" t="s">
        <v>13</v>
      </c>
      <c r="B29" s="9">
        <v>100</v>
      </c>
      <c r="C29" s="9">
        <v>100</v>
      </c>
      <c r="D29" s="9">
        <v>67</v>
      </c>
      <c r="E29" s="9">
        <v>48</v>
      </c>
      <c r="F29" s="9">
        <v>63</v>
      </c>
      <c r="G29" s="4">
        <f t="shared" si="6"/>
        <v>378</v>
      </c>
      <c r="H29" s="10" t="s">
        <v>14</v>
      </c>
      <c r="I29" s="8" t="s">
        <v>13</v>
      </c>
      <c r="J29" s="9">
        <v>100</v>
      </c>
      <c r="K29" s="9">
        <v>100</v>
      </c>
      <c r="L29" s="9">
        <v>86</v>
      </c>
      <c r="M29" s="9">
        <v>65</v>
      </c>
      <c r="N29" s="9">
        <v>72</v>
      </c>
      <c r="O29" s="4">
        <f t="shared" si="7"/>
        <v>423</v>
      </c>
      <c r="P29" s="10" t="s">
        <v>14</v>
      </c>
      <c r="Q29" s="8" t="s">
        <v>13</v>
      </c>
      <c r="R29" s="9">
        <v>100</v>
      </c>
      <c r="S29" s="9">
        <v>100</v>
      </c>
      <c r="T29" s="9">
        <v>86</v>
      </c>
      <c r="U29" s="9">
        <v>65</v>
      </c>
      <c r="V29" s="9">
        <v>72</v>
      </c>
      <c r="W29" s="4">
        <f t="shared" si="8"/>
        <v>423</v>
      </c>
      <c r="X29" s="10" t="s">
        <v>14</v>
      </c>
    </row>
    <row r="31" spans="1:24" x14ac:dyDescent="0.2">
      <c r="A31" s="11" t="s">
        <v>27</v>
      </c>
      <c r="I31" s="11" t="s">
        <v>27</v>
      </c>
      <c r="Q31" s="11" t="s">
        <v>27</v>
      </c>
    </row>
    <row r="32" spans="1:24" x14ac:dyDescent="0.2">
      <c r="A32" s="17" t="s">
        <v>1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14" t="s">
        <v>7</v>
      </c>
      <c r="H32" s="15" t="s">
        <v>8</v>
      </c>
      <c r="I32" s="17" t="s">
        <v>1</v>
      </c>
      <c r="J32" s="2" t="s">
        <v>2</v>
      </c>
      <c r="K32" s="2" t="s">
        <v>3</v>
      </c>
      <c r="L32" s="2" t="s">
        <v>4</v>
      </c>
      <c r="M32" s="2" t="s">
        <v>5</v>
      </c>
      <c r="N32" s="2" t="s">
        <v>6</v>
      </c>
      <c r="O32" s="14" t="s">
        <v>7</v>
      </c>
      <c r="P32" s="15" t="s">
        <v>8</v>
      </c>
      <c r="Q32" s="17" t="s">
        <v>1</v>
      </c>
      <c r="R32" s="2" t="s">
        <v>2</v>
      </c>
      <c r="S32" s="2" t="s">
        <v>3</v>
      </c>
      <c r="T32" s="2" t="s">
        <v>4</v>
      </c>
      <c r="U32" s="2" t="s">
        <v>5</v>
      </c>
      <c r="V32" s="2" t="s">
        <v>6</v>
      </c>
      <c r="W32" s="14" t="s">
        <v>7</v>
      </c>
      <c r="X32" s="15" t="s">
        <v>8</v>
      </c>
    </row>
    <row r="33" spans="1:24" x14ac:dyDescent="0.2">
      <c r="A33" s="17"/>
      <c r="B33" s="17" t="s">
        <v>9</v>
      </c>
      <c r="C33" s="17"/>
      <c r="D33" s="17"/>
      <c r="E33" s="17"/>
      <c r="F33" s="17"/>
      <c r="G33" s="14"/>
      <c r="H33" s="15"/>
      <c r="I33" s="17"/>
      <c r="J33" s="17" t="s">
        <v>9</v>
      </c>
      <c r="K33" s="17"/>
      <c r="L33" s="17"/>
      <c r="M33" s="17"/>
      <c r="N33" s="17"/>
      <c r="O33" s="14"/>
      <c r="P33" s="15"/>
      <c r="Q33" s="17"/>
      <c r="R33" s="17" t="s">
        <v>9</v>
      </c>
      <c r="S33" s="17"/>
      <c r="T33" s="17"/>
      <c r="U33" s="17"/>
      <c r="V33" s="17"/>
      <c r="W33" s="14"/>
      <c r="X33" s="15"/>
    </row>
    <row r="34" spans="1:24" x14ac:dyDescent="0.2">
      <c r="A34" s="3" t="s">
        <v>10</v>
      </c>
      <c r="B34" s="4">
        <v>37</v>
      </c>
      <c r="C34" s="4">
        <v>6</v>
      </c>
      <c r="D34" s="4">
        <v>77</v>
      </c>
      <c r="E34" s="4">
        <v>48</v>
      </c>
      <c r="F34" s="4">
        <v>89</v>
      </c>
      <c r="G34" s="4">
        <f>SUM(B34:F34)</f>
        <v>257</v>
      </c>
      <c r="H34" s="4" t="s">
        <v>20</v>
      </c>
      <c r="I34" s="3" t="s">
        <v>10</v>
      </c>
      <c r="J34" s="4">
        <v>47</v>
      </c>
      <c r="K34" s="4">
        <v>8</v>
      </c>
      <c r="L34" s="4">
        <v>82</v>
      </c>
      <c r="M34" s="4">
        <v>54</v>
      </c>
      <c r="N34" s="4">
        <v>89</v>
      </c>
      <c r="O34" s="4">
        <f>SUM(J34:N34)</f>
        <v>280</v>
      </c>
      <c r="P34" s="4" t="s">
        <v>20</v>
      </c>
      <c r="Q34" s="3" t="s">
        <v>10</v>
      </c>
      <c r="R34" s="4">
        <v>49</v>
      </c>
      <c r="S34" s="4">
        <v>10</v>
      </c>
      <c r="T34" s="4">
        <v>86</v>
      </c>
      <c r="U34" s="4">
        <v>54</v>
      </c>
      <c r="V34" s="4">
        <v>89</v>
      </c>
      <c r="W34" s="4">
        <f>SUM(R34:V34)</f>
        <v>288</v>
      </c>
      <c r="X34" s="4" t="s">
        <v>20</v>
      </c>
    </row>
    <row r="35" spans="1:24" x14ac:dyDescent="0.2">
      <c r="A35" s="3" t="s">
        <v>11</v>
      </c>
      <c r="B35" s="4">
        <v>15</v>
      </c>
      <c r="C35" s="4">
        <v>12</v>
      </c>
      <c r="D35" s="4">
        <v>7</v>
      </c>
      <c r="E35" s="4">
        <v>15</v>
      </c>
      <c r="F35" s="4">
        <v>180</v>
      </c>
      <c r="G35" s="4">
        <f t="shared" ref="G35:G38" si="9">SUM(B35:F35)</f>
        <v>229</v>
      </c>
      <c r="H35" s="4" t="s">
        <v>21</v>
      </c>
      <c r="I35" s="3" t="s">
        <v>11</v>
      </c>
      <c r="J35" s="4">
        <v>20</v>
      </c>
      <c r="K35" s="4">
        <v>16</v>
      </c>
      <c r="L35" s="4">
        <v>10</v>
      </c>
      <c r="M35" s="4">
        <v>20</v>
      </c>
      <c r="N35" s="4">
        <v>212</v>
      </c>
      <c r="O35" s="4">
        <f t="shared" ref="O35:O38" si="10">SUM(J35:N35)</f>
        <v>278</v>
      </c>
      <c r="P35" s="4" t="s">
        <v>21</v>
      </c>
      <c r="Q35" s="3" t="s">
        <v>11</v>
      </c>
      <c r="R35" s="4">
        <v>25</v>
      </c>
      <c r="S35" s="4">
        <v>20</v>
      </c>
      <c r="T35" s="4">
        <v>12</v>
      </c>
      <c r="U35" s="4">
        <v>25</v>
      </c>
      <c r="V35" s="4">
        <v>244</v>
      </c>
      <c r="W35" s="4">
        <f t="shared" ref="W35:W38" si="11">SUM(R35:V35)</f>
        <v>326</v>
      </c>
      <c r="X35" s="4" t="s">
        <v>21</v>
      </c>
    </row>
    <row r="36" spans="1:24" ht="26.25" thickBot="1" x14ac:dyDescent="0.25">
      <c r="A36" s="3" t="s">
        <v>12</v>
      </c>
      <c r="B36" s="4">
        <v>210</v>
      </c>
      <c r="C36" s="4">
        <v>18</v>
      </c>
      <c r="D36" s="4">
        <v>30</v>
      </c>
      <c r="E36" s="4">
        <v>216</v>
      </c>
      <c r="F36" s="4">
        <v>30</v>
      </c>
      <c r="G36" s="4">
        <f t="shared" si="9"/>
        <v>504</v>
      </c>
      <c r="H36" s="4" t="s">
        <v>22</v>
      </c>
      <c r="I36" s="3" t="s">
        <v>12</v>
      </c>
      <c r="J36" s="4">
        <v>210</v>
      </c>
      <c r="K36" s="4">
        <v>21</v>
      </c>
      <c r="L36" s="4">
        <v>32</v>
      </c>
      <c r="M36" s="4">
        <v>217</v>
      </c>
      <c r="N36" s="4">
        <v>34</v>
      </c>
      <c r="O36" s="4">
        <f t="shared" si="10"/>
        <v>514</v>
      </c>
      <c r="P36" s="4" t="s">
        <v>22</v>
      </c>
      <c r="Q36" s="3" t="s">
        <v>12</v>
      </c>
      <c r="R36" s="4">
        <v>210</v>
      </c>
      <c r="S36" s="4">
        <v>22</v>
      </c>
      <c r="T36" s="4">
        <v>35</v>
      </c>
      <c r="U36" s="4">
        <v>217</v>
      </c>
      <c r="V36" s="4">
        <v>34</v>
      </c>
      <c r="W36" s="4">
        <f t="shared" si="11"/>
        <v>518</v>
      </c>
      <c r="X36" s="4" t="s">
        <v>22</v>
      </c>
    </row>
    <row r="37" spans="1:24" x14ac:dyDescent="0.2">
      <c r="A37" s="5" t="s">
        <v>23</v>
      </c>
      <c r="B37" s="6">
        <v>168</v>
      </c>
      <c r="C37" s="6">
        <v>151</v>
      </c>
      <c r="D37" s="6">
        <v>199</v>
      </c>
      <c r="E37" s="6">
        <v>163</v>
      </c>
      <c r="F37" s="6">
        <v>147</v>
      </c>
      <c r="G37" s="4">
        <f t="shared" si="9"/>
        <v>828</v>
      </c>
      <c r="H37" s="7" t="s">
        <v>24</v>
      </c>
      <c r="I37" s="5" t="s">
        <v>23</v>
      </c>
      <c r="J37" s="6">
        <v>219</v>
      </c>
      <c r="K37" s="6">
        <v>194</v>
      </c>
      <c r="L37" s="6">
        <v>215</v>
      </c>
      <c r="M37" s="6">
        <v>212</v>
      </c>
      <c r="N37" s="6">
        <v>163</v>
      </c>
      <c r="O37" s="4">
        <f t="shared" si="10"/>
        <v>1003</v>
      </c>
      <c r="P37" s="7" t="s">
        <v>24</v>
      </c>
      <c r="Q37" s="5" t="s">
        <v>23</v>
      </c>
      <c r="R37" s="6">
        <v>242</v>
      </c>
      <c r="S37" s="6">
        <v>221</v>
      </c>
      <c r="T37" s="6">
        <v>240</v>
      </c>
      <c r="U37" s="6">
        <v>240</v>
      </c>
      <c r="V37" s="6">
        <v>162</v>
      </c>
      <c r="W37" s="4">
        <f t="shared" si="11"/>
        <v>1105</v>
      </c>
      <c r="X37" s="7" t="s">
        <v>24</v>
      </c>
    </row>
    <row r="38" spans="1:24" ht="13.5" thickBot="1" x14ac:dyDescent="0.25">
      <c r="A38" s="8" t="s">
        <v>13</v>
      </c>
      <c r="B38" s="9">
        <v>70</v>
      </c>
      <c r="C38" s="9">
        <v>55</v>
      </c>
      <c r="D38" s="9">
        <v>110</v>
      </c>
      <c r="E38" s="9">
        <v>69</v>
      </c>
      <c r="F38" s="9">
        <v>60</v>
      </c>
      <c r="G38" s="4">
        <f t="shared" si="9"/>
        <v>364</v>
      </c>
      <c r="H38" s="10" t="s">
        <v>14</v>
      </c>
      <c r="I38" s="8" t="s">
        <v>13</v>
      </c>
      <c r="J38" s="9">
        <v>90</v>
      </c>
      <c r="K38" s="9">
        <v>70</v>
      </c>
      <c r="L38" s="9">
        <v>110</v>
      </c>
      <c r="M38" s="9">
        <v>84</v>
      </c>
      <c r="N38" s="9">
        <v>70</v>
      </c>
      <c r="O38" s="4">
        <f t="shared" si="10"/>
        <v>424</v>
      </c>
      <c r="P38" s="10" t="s">
        <v>14</v>
      </c>
      <c r="Q38" s="8" t="s">
        <v>13</v>
      </c>
      <c r="R38" s="9">
        <v>90</v>
      </c>
      <c r="S38" s="9">
        <v>70</v>
      </c>
      <c r="T38" s="9">
        <v>110</v>
      </c>
      <c r="U38" s="9">
        <v>84</v>
      </c>
      <c r="V38" s="9">
        <v>70</v>
      </c>
      <c r="W38" s="4">
        <f t="shared" si="11"/>
        <v>424</v>
      </c>
      <c r="X38" s="10" t="s">
        <v>14</v>
      </c>
    </row>
  </sheetData>
  <mergeCells count="51">
    <mergeCell ref="P32:P33"/>
    <mergeCell ref="Q32:Q33"/>
    <mergeCell ref="W32:W33"/>
    <mergeCell ref="X32:X33"/>
    <mergeCell ref="B33:F33"/>
    <mergeCell ref="J33:N33"/>
    <mergeCell ref="R33:V33"/>
    <mergeCell ref="A32:A33"/>
    <mergeCell ref="G32:G33"/>
    <mergeCell ref="H32:H33"/>
    <mergeCell ref="I32:I33"/>
    <mergeCell ref="O32:O33"/>
    <mergeCell ref="P23:P24"/>
    <mergeCell ref="Q23:Q24"/>
    <mergeCell ref="W23:W24"/>
    <mergeCell ref="X23:X24"/>
    <mergeCell ref="B24:F24"/>
    <mergeCell ref="J24:N24"/>
    <mergeCell ref="R24:V24"/>
    <mergeCell ref="W14:W15"/>
    <mergeCell ref="X14:X15"/>
    <mergeCell ref="B15:F15"/>
    <mergeCell ref="J15:N15"/>
    <mergeCell ref="R15:V15"/>
    <mergeCell ref="P14:P15"/>
    <mergeCell ref="Q14:Q15"/>
    <mergeCell ref="A23:A24"/>
    <mergeCell ref="G23:G24"/>
    <mergeCell ref="H23:H24"/>
    <mergeCell ref="I23:I24"/>
    <mergeCell ref="O23:O24"/>
    <mergeCell ref="A14:A15"/>
    <mergeCell ref="G14:G15"/>
    <mergeCell ref="H14:H15"/>
    <mergeCell ref="I14:I15"/>
    <mergeCell ref="O14:O15"/>
    <mergeCell ref="W5:W6"/>
    <mergeCell ref="X5:X6"/>
    <mergeCell ref="A2:H2"/>
    <mergeCell ref="I2:P2"/>
    <mergeCell ref="Q2:X2"/>
    <mergeCell ref="A5:A6"/>
    <mergeCell ref="G5:G6"/>
    <mergeCell ref="H5:H6"/>
    <mergeCell ref="B6:F6"/>
    <mergeCell ref="J6:N6"/>
    <mergeCell ref="R6:V6"/>
    <mergeCell ref="I5:I6"/>
    <mergeCell ref="O5:O6"/>
    <mergeCell ref="P5:P6"/>
    <mergeCell ref="Q5:Q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5128C61F8C941AEBDD376AA90CC34" ma:contentTypeVersion="4" ma:contentTypeDescription="Create a new document." ma:contentTypeScope="" ma:versionID="42ca309dc441ae952bec3cc5e8dcb5ff">
  <xsd:schema xmlns:xsd="http://www.w3.org/2001/XMLSchema" xmlns:xs="http://www.w3.org/2001/XMLSchema" xmlns:p="http://schemas.microsoft.com/office/2006/metadata/properties" xmlns:ns2="3d90f603-f8ac-4379-9403-9960148e6807" targetNamespace="http://schemas.microsoft.com/office/2006/metadata/properties" ma:root="true" ma:fieldsID="271856af2ec8ca084b8151d62bc51a66" ns2:_="">
    <xsd:import namespace="3d90f603-f8ac-4379-9403-9960148e68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0f603-f8ac-4379-9403-9960148e6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2EDFB-E421-407F-8BAE-B6F9E3E83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0f603-f8ac-4379-9403-9960148e68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4A2FC1-5CD4-4A58-A8B0-4C2074E44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1A6EC-D1AC-4BF7-B674-2054AD5576D5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3d90f603-f8ac-4379-9403-9960148e68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Ziema 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Bokovaja</dc:creator>
  <cp:lastModifiedBy>Diāna Dancīte</cp:lastModifiedBy>
  <cp:lastPrinted>2024-12-14T10:25:58Z</cp:lastPrinted>
  <dcterms:created xsi:type="dcterms:W3CDTF">2022-07-18T05:43:59Z</dcterms:created>
  <dcterms:modified xsi:type="dcterms:W3CDTF">2024-12-14T10:34:13Z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0x010100E4D5128C61F8C941AEBDD376AA90CC34</vt:lpwstr>
  </property>
</Properties>
</file>